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cebolethufuneral-my.sharepoint.com/personal/nosihle_maduna_icebolethu_co_za/Documents/Desktop/Internal Audit RFQ/"/>
    </mc:Choice>
  </mc:AlternateContent>
  <xr:revisionPtr revIDLastSave="52" documentId="8_{24332039-B929-494F-A938-49534C821A83}" xr6:coauthVersionLast="47" xr6:coauthVersionMax="47" xr10:uidLastSave="{67A6CC68-FBF8-476F-B3F7-109DE962B2F4}"/>
  <bookViews>
    <workbookView xWindow="-108" yWindow="-108" windowWidth="23256" windowHeight="12456" xr2:uid="{A1FAA393-D5C5-4477-8258-0F811BCC280D}"/>
  </bookViews>
  <sheets>
    <sheet name="Pricing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20" i="1"/>
  <c r="E21" i="1"/>
  <c r="E22" i="1"/>
  <c r="E23" i="1"/>
  <c r="E24" i="1"/>
  <c r="E25" i="1"/>
  <c r="E18" i="1"/>
  <c r="F4" i="1"/>
  <c r="F5" i="1"/>
  <c r="F6" i="1"/>
  <c r="F7" i="1"/>
  <c r="F8" i="1"/>
  <c r="F9" i="1"/>
  <c r="F10" i="1"/>
  <c r="F11" i="1"/>
  <c r="F12" i="1"/>
  <c r="F3" i="1"/>
  <c r="F13" i="1" l="1"/>
  <c r="E26" i="1"/>
  <c r="C28" i="1" s="1"/>
</calcChain>
</file>

<file path=xl/sharedStrings.xml><?xml version="1.0" encoding="utf-8"?>
<sst xmlns="http://schemas.openxmlformats.org/spreadsheetml/2006/main" count="42" uniqueCount="38">
  <si>
    <t>No.</t>
  </si>
  <si>
    <t>Technical Scope / Deliverable</t>
  </si>
  <si>
    <t>Description</t>
  </si>
  <si>
    <t>Hours</t>
  </si>
  <si>
    <t>Total Cost (ZAR)</t>
  </si>
  <si>
    <t>ICT Policies &amp; Procedures</t>
  </si>
  <si>
    <t>Review, develop, and standardize policies and procedures aligned to COBIT, ITIL, ISO/IEC 27001</t>
  </si>
  <si>
    <t>Access to Programs &amp; Data</t>
  </si>
  <si>
    <t>Assess access rights, segregation of duties, implement review processes, and recommend improvements</t>
  </si>
  <si>
    <t>Program Changes &amp; Development</t>
  </si>
  <si>
    <t>Review software change control protocols, document lifecycle, ensure traceability</t>
  </si>
  <si>
    <t>ICT Asset Management</t>
  </si>
  <si>
    <t>Verify asset register, assist with tagging, lifecycle tracking, reconciliation</t>
  </si>
  <si>
    <t>ICT Structure &amp; Governance</t>
  </si>
  <si>
    <t>Evaluate structure, skills, reporting lines, and recommend enhancements</t>
  </si>
  <si>
    <t>Incident Management &amp; Helpdesk</t>
  </si>
  <si>
    <t>Assess helpdesk operations, ticketing, TAT, escalation workflows</t>
  </si>
  <si>
    <t>ICT Backups</t>
  </si>
  <si>
    <t>Review backup policies, ensure secure &amp; tested backups, document RPO/RTO</t>
  </si>
  <si>
    <t>Facilities Infrastructure Developments</t>
  </si>
  <si>
    <t>Evaluate physical &amp; environmental controls, recommend enhancements</t>
  </si>
  <si>
    <t>Backup Generators</t>
  </si>
  <si>
    <t>Assess generator capacity, propose solutions, supply/upgrade as needed</t>
  </si>
  <si>
    <t>BCP &amp; DRP</t>
  </si>
  <si>
    <t>Review BCP/DRP, conduct BIA, test plans, staff training</t>
  </si>
  <si>
    <t>Notes</t>
  </si>
  <si>
    <t>Disbursements</t>
  </si>
  <si>
    <t>Notices:</t>
  </si>
  <si>
    <t>1. All prices must be quoted in ZAR (R) and be VAT Inclusive.</t>
  </si>
  <si>
    <t>Annexure B - Pricing Schedule</t>
  </si>
  <si>
    <t>TOTAL</t>
  </si>
  <si>
    <t>Total quoted Price (ZAR):</t>
  </si>
  <si>
    <t>KM's</t>
  </si>
  <si>
    <t>Total quoted price in words:______________________________________________________________________________________</t>
  </si>
  <si>
    <t>3. Rates will be evaluated on a comparable basis across all bidders.</t>
  </si>
  <si>
    <t>2. Bidder is to complete each line with proposed rate.</t>
  </si>
  <si>
    <t>Bidder Rate Per Hour (ZAR)</t>
  </si>
  <si>
    <t>Bidder Rate (ZAR)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</si>
</sst>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&quot;* #,##0.00_-;\-&quot;R&quot;* #,##0.00_-;_-&quot;R&quot;* &quot;-&quot;??_-;_-@_-"/>
    <numFmt numFmtId="164" formatCode="_-[$R-1C09]* #,##0.00_-;\-[$R-1C09]* #,##0.00_-;_-[$R-1C09]* &quot;-&quot;??_-;_-@_-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0"/>
      <color theme="1"/>
      <name val="Aptos Narrow"/>
      <family val="2"/>
    </font>
    <font>
      <sz val="10"/>
      <color theme="1"/>
      <name val="Aptos Narrow"/>
      <family val="2"/>
    </font>
    <font>
      <b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4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vertical="top" wrapText="1"/>
    </xf>
    <xf numFmtId="164" fontId="4" fillId="0" borderId="4" xfId="1" applyNumberFormat="1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164" fontId="2" fillId="0" borderId="13" xfId="1" applyNumberFormat="1" applyFont="1" applyBorder="1" applyAlignment="1">
      <alignment vertical="top" wrapText="1"/>
    </xf>
    <xf numFmtId="164" fontId="4" fillId="0" borderId="13" xfId="1" applyNumberFormat="1" applyFont="1" applyBorder="1" applyAlignment="1">
      <alignment vertical="center" wrapText="1"/>
    </xf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164" fontId="0" fillId="0" borderId="1" xfId="1" applyNumberFormat="1" applyFont="1" applyBorder="1"/>
    <xf numFmtId="164" fontId="0" fillId="0" borderId="0" xfId="0" applyNumberFormat="1"/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B076B-C4B2-44AE-A4AE-8B626B9A107D}">
  <dimension ref="A1:F35"/>
  <sheetViews>
    <sheetView tabSelected="1" zoomScaleNormal="100" zoomScaleSheetLayoutView="80" workbookViewId="0">
      <selection activeCell="C17" sqref="C17"/>
    </sheetView>
  </sheetViews>
  <sheetFormatPr defaultRowHeight="14.4" x14ac:dyDescent="0.3"/>
  <cols>
    <col min="1" max="1" width="3.77734375" bestFit="1" customWidth="1"/>
    <col min="2" max="2" width="28.33203125" customWidth="1"/>
    <col min="3" max="3" width="45.109375" customWidth="1"/>
    <col min="4" max="4" width="15.33203125" customWidth="1"/>
    <col min="5" max="5" width="18.109375" customWidth="1"/>
    <col min="6" max="6" width="23.44140625" customWidth="1"/>
  </cols>
  <sheetData>
    <row r="1" spans="1:6" ht="36.6" customHeight="1" thickBot="1" x14ac:dyDescent="0.35">
      <c r="A1" s="10" t="s">
        <v>29</v>
      </c>
      <c r="B1" s="11"/>
      <c r="C1" s="11"/>
      <c r="D1" s="11"/>
      <c r="E1" s="11"/>
      <c r="F1" s="12"/>
    </row>
    <row r="2" spans="1:6" ht="28.2" thickBot="1" x14ac:dyDescent="0.35">
      <c r="A2" s="1" t="s">
        <v>0</v>
      </c>
      <c r="B2" s="2" t="s">
        <v>1</v>
      </c>
      <c r="C2" s="2" t="s">
        <v>2</v>
      </c>
      <c r="D2" s="2" t="s">
        <v>36</v>
      </c>
      <c r="E2" s="2" t="s">
        <v>3</v>
      </c>
      <c r="F2" s="2" t="s">
        <v>4</v>
      </c>
    </row>
    <row r="3" spans="1:6" ht="28.2" thickBot="1" x14ac:dyDescent="0.35">
      <c r="A3" s="3">
        <v>1</v>
      </c>
      <c r="B3" s="4" t="s">
        <v>5</v>
      </c>
      <c r="C3" s="4" t="s">
        <v>6</v>
      </c>
      <c r="D3" s="20"/>
      <c r="E3" s="21"/>
      <c r="F3" s="20">
        <f>D3*E3</f>
        <v>0</v>
      </c>
    </row>
    <row r="4" spans="1:6" ht="28.2" thickBot="1" x14ac:dyDescent="0.35">
      <c r="A4" s="3">
        <v>2</v>
      </c>
      <c r="B4" s="4" t="s">
        <v>7</v>
      </c>
      <c r="C4" s="4" t="s">
        <v>8</v>
      </c>
      <c r="D4" s="20"/>
      <c r="E4" s="21"/>
      <c r="F4" s="20">
        <f t="shared" ref="F4:F12" si="0">D4*E4</f>
        <v>0</v>
      </c>
    </row>
    <row r="5" spans="1:6" ht="28.2" thickBot="1" x14ac:dyDescent="0.35">
      <c r="A5" s="3">
        <v>3</v>
      </c>
      <c r="B5" s="4" t="s">
        <v>9</v>
      </c>
      <c r="C5" s="4" t="s">
        <v>10</v>
      </c>
      <c r="D5" s="20"/>
      <c r="E5" s="21"/>
      <c r="F5" s="20">
        <f t="shared" si="0"/>
        <v>0</v>
      </c>
    </row>
    <row r="6" spans="1:6" ht="28.2" thickBot="1" x14ac:dyDescent="0.35">
      <c r="A6" s="3">
        <v>4</v>
      </c>
      <c r="B6" s="4" t="s">
        <v>11</v>
      </c>
      <c r="C6" s="4" t="s">
        <v>12</v>
      </c>
      <c r="D6" s="20"/>
      <c r="E6" s="21"/>
      <c r="F6" s="20">
        <f t="shared" si="0"/>
        <v>0</v>
      </c>
    </row>
    <row r="7" spans="1:6" ht="28.2" thickBot="1" x14ac:dyDescent="0.35">
      <c r="A7" s="3">
        <v>5</v>
      </c>
      <c r="B7" s="4" t="s">
        <v>13</v>
      </c>
      <c r="C7" s="4" t="s">
        <v>14</v>
      </c>
      <c r="D7" s="20"/>
      <c r="E7" s="21"/>
      <c r="F7" s="20">
        <f t="shared" si="0"/>
        <v>0</v>
      </c>
    </row>
    <row r="8" spans="1:6" ht="28.2" thickBot="1" x14ac:dyDescent="0.35">
      <c r="A8" s="3">
        <v>6</v>
      </c>
      <c r="B8" s="4" t="s">
        <v>15</v>
      </c>
      <c r="C8" s="4" t="s">
        <v>16</v>
      </c>
      <c r="D8" s="20"/>
      <c r="E8" s="21"/>
      <c r="F8" s="20">
        <f t="shared" si="0"/>
        <v>0</v>
      </c>
    </row>
    <row r="9" spans="1:6" ht="28.2" thickBot="1" x14ac:dyDescent="0.35">
      <c r="A9" s="3">
        <v>7</v>
      </c>
      <c r="B9" s="4" t="s">
        <v>17</v>
      </c>
      <c r="C9" s="4" t="s">
        <v>18</v>
      </c>
      <c r="D9" s="20"/>
      <c r="E9" s="21"/>
      <c r="F9" s="20">
        <f t="shared" si="0"/>
        <v>0</v>
      </c>
    </row>
    <row r="10" spans="1:6" ht="28.2" thickBot="1" x14ac:dyDescent="0.35">
      <c r="A10" s="3">
        <v>8</v>
      </c>
      <c r="B10" s="4" t="s">
        <v>19</v>
      </c>
      <c r="C10" s="4" t="s">
        <v>20</v>
      </c>
      <c r="D10" s="20"/>
      <c r="E10" s="21"/>
      <c r="F10" s="20">
        <f t="shared" si="0"/>
        <v>0</v>
      </c>
    </row>
    <row r="11" spans="1:6" ht="28.2" thickBot="1" x14ac:dyDescent="0.35">
      <c r="A11" s="3">
        <v>9</v>
      </c>
      <c r="B11" s="4" t="s">
        <v>21</v>
      </c>
      <c r="C11" s="4" t="s">
        <v>22</v>
      </c>
      <c r="D11" s="20"/>
      <c r="E11" s="21"/>
      <c r="F11" s="20">
        <f t="shared" si="0"/>
        <v>0</v>
      </c>
    </row>
    <row r="12" spans="1:6" ht="15" thickBot="1" x14ac:dyDescent="0.35">
      <c r="A12" s="22">
        <v>10</v>
      </c>
      <c r="B12" s="23" t="s">
        <v>23</v>
      </c>
      <c r="C12" s="23" t="s">
        <v>24</v>
      </c>
      <c r="D12" s="24"/>
      <c r="E12" s="25"/>
      <c r="F12" s="24">
        <f t="shared" si="0"/>
        <v>0</v>
      </c>
    </row>
    <row r="13" spans="1:6" ht="15" thickBot="1" x14ac:dyDescent="0.35">
      <c r="A13" s="31" t="s">
        <v>30</v>
      </c>
      <c r="B13" s="32"/>
      <c r="C13" s="32"/>
      <c r="D13" s="32"/>
      <c r="E13" s="33"/>
      <c r="F13" s="27">
        <f>SUM(F3:F12)</f>
        <v>0</v>
      </c>
    </row>
    <row r="14" spans="1:6" ht="15" thickBot="1" x14ac:dyDescent="0.35"/>
    <row r="15" spans="1:6" x14ac:dyDescent="0.3">
      <c r="A15" s="13" t="s">
        <v>26</v>
      </c>
      <c r="B15" s="14"/>
      <c r="C15" s="14"/>
      <c r="D15" s="14"/>
      <c r="E15" s="14"/>
      <c r="F15" s="15"/>
    </row>
    <row r="16" spans="1:6" ht="15" thickBot="1" x14ac:dyDescent="0.35">
      <c r="A16" s="16"/>
      <c r="B16" s="17"/>
      <c r="C16" s="17"/>
      <c r="D16" s="17"/>
      <c r="E16" s="17"/>
      <c r="F16" s="18"/>
    </row>
    <row r="17" spans="1:6" ht="15" thickBot="1" x14ac:dyDescent="0.35">
      <c r="A17" s="1" t="s">
        <v>0</v>
      </c>
      <c r="B17" s="6" t="s">
        <v>2</v>
      </c>
      <c r="C17" s="6" t="s">
        <v>32</v>
      </c>
      <c r="D17" s="6" t="s">
        <v>37</v>
      </c>
      <c r="E17" s="6" t="s">
        <v>4</v>
      </c>
      <c r="F17" s="6" t="s">
        <v>25</v>
      </c>
    </row>
    <row r="18" spans="1:6" ht="15" thickBot="1" x14ac:dyDescent="0.35">
      <c r="A18" s="7"/>
      <c r="B18" s="5"/>
      <c r="C18" s="5"/>
      <c r="D18" s="20"/>
      <c r="E18" s="19">
        <f>C18*D18</f>
        <v>0</v>
      </c>
      <c r="F18" s="26"/>
    </row>
    <row r="19" spans="1:6" ht="15" thickBot="1" x14ac:dyDescent="0.35">
      <c r="A19" s="8">
        <v>1</v>
      </c>
      <c r="B19" s="4"/>
      <c r="C19" s="4"/>
      <c r="D19" s="21"/>
      <c r="E19" s="19">
        <f t="shared" ref="E19:E25" si="1">C19*D19</f>
        <v>0</v>
      </c>
      <c r="F19" s="5"/>
    </row>
    <row r="20" spans="1:6" ht="15" thickBot="1" x14ac:dyDescent="0.35">
      <c r="A20" s="8">
        <v>2</v>
      </c>
      <c r="B20" s="4"/>
      <c r="C20" s="4"/>
      <c r="D20" s="21"/>
      <c r="E20" s="19">
        <f t="shared" si="1"/>
        <v>0</v>
      </c>
      <c r="F20" s="4"/>
    </row>
    <row r="21" spans="1:6" ht="15" thickBot="1" x14ac:dyDescent="0.35">
      <c r="A21" s="8">
        <v>3</v>
      </c>
      <c r="B21" s="4"/>
      <c r="C21" s="4"/>
      <c r="D21" s="21"/>
      <c r="E21" s="19">
        <f t="shared" si="1"/>
        <v>0</v>
      </c>
      <c r="F21" s="4"/>
    </row>
    <row r="22" spans="1:6" ht="15" thickBot="1" x14ac:dyDescent="0.35">
      <c r="A22" s="8">
        <v>4</v>
      </c>
      <c r="B22" s="4"/>
      <c r="C22" s="4"/>
      <c r="D22" s="21"/>
      <c r="E22" s="19">
        <f t="shared" si="1"/>
        <v>0</v>
      </c>
      <c r="F22" s="4"/>
    </row>
    <row r="23" spans="1:6" ht="15" thickBot="1" x14ac:dyDescent="0.35">
      <c r="A23" s="8">
        <v>5</v>
      </c>
      <c r="B23" s="4"/>
      <c r="C23" s="4"/>
      <c r="D23" s="21"/>
      <c r="E23" s="19">
        <f t="shared" si="1"/>
        <v>0</v>
      </c>
      <c r="F23" s="4"/>
    </row>
    <row r="24" spans="1:6" ht="15" thickBot="1" x14ac:dyDescent="0.35">
      <c r="A24" s="8">
        <v>6</v>
      </c>
      <c r="B24" s="4"/>
      <c r="C24" s="4"/>
      <c r="D24" s="21"/>
      <c r="E24" s="19">
        <f t="shared" si="1"/>
        <v>0</v>
      </c>
      <c r="F24" s="4"/>
    </row>
    <row r="25" spans="1:6" ht="15" thickBot="1" x14ac:dyDescent="0.35">
      <c r="A25" s="8">
        <v>7</v>
      </c>
      <c r="B25" s="4"/>
      <c r="C25" s="4"/>
      <c r="D25" s="21"/>
      <c r="E25" s="19">
        <f t="shared" si="1"/>
        <v>0</v>
      </c>
      <c r="F25" s="4"/>
    </row>
    <row r="26" spans="1:6" ht="15" thickBot="1" x14ac:dyDescent="0.35">
      <c r="A26" s="31" t="s">
        <v>30</v>
      </c>
      <c r="B26" s="32"/>
      <c r="C26" s="32"/>
      <c r="D26" s="32"/>
      <c r="E26" s="29">
        <f>SUM(E18:E25)</f>
        <v>0</v>
      </c>
      <c r="F26" s="28"/>
    </row>
    <row r="28" spans="1:6" x14ac:dyDescent="0.3">
      <c r="B28" s="9" t="s">
        <v>31</v>
      </c>
      <c r="C28" s="30">
        <f>F13+E26</f>
        <v>0</v>
      </c>
    </row>
    <row r="29" spans="1:6" x14ac:dyDescent="0.3">
      <c r="B29" s="9"/>
    </row>
    <row r="30" spans="1:6" x14ac:dyDescent="0.3">
      <c r="B30" s="9" t="s">
        <v>33</v>
      </c>
    </row>
    <row r="32" spans="1:6" x14ac:dyDescent="0.3">
      <c r="B32" s="9" t="s">
        <v>27</v>
      </c>
    </row>
    <row r="33" spans="2:2" x14ac:dyDescent="0.3">
      <c r="B33" t="s">
        <v>28</v>
      </c>
    </row>
    <row r="34" spans="2:2" x14ac:dyDescent="0.3">
      <c r="B34" t="s">
        <v>35</v>
      </c>
    </row>
    <row r="35" spans="2:2" x14ac:dyDescent="0.3">
      <c r="B35" t="s">
        <v>34</v>
      </c>
    </row>
  </sheetData>
  <mergeCells count="4">
    <mergeCell ref="A1:F1"/>
    <mergeCell ref="A15:F16"/>
    <mergeCell ref="A13:E13"/>
    <mergeCell ref="A26:D26"/>
  </mergeCells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Pricing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NOSIHLE MADUNA</dc:creator>
  <cp:lastModifiedBy>NOSIHLE MADUNA</cp:lastModifiedBy>
  <dcterms:created xsi:type="dcterms:W3CDTF">2025-10-06T21:57:56Z</dcterms:created>
  <dcterms:modified xsi:type="dcterms:W3CDTF">2026-01-15T16:44:57Z</dcterms:modified>
</cp:coreProperties>
</file>